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Hoja1!$A$8:$I$29</definedName>
  </definedNames>
  <calcPr calcId="145621"/>
</workbook>
</file>

<file path=xl/calcChain.xml><?xml version="1.0" encoding="utf-8"?>
<calcChain xmlns="http://schemas.openxmlformats.org/spreadsheetml/2006/main">
  <c r="I30" i="1" l="1"/>
  <c r="H30" i="1"/>
  <c r="G30" i="1"/>
  <c r="F30" i="1"/>
  <c r="E30" i="1"/>
  <c r="D30" i="1"/>
  <c r="C30" i="1"/>
  <c r="B30" i="1"/>
</calcChain>
</file>

<file path=xl/connections.xml><?xml version="1.0" encoding="utf-8"?>
<connections xmlns="http://schemas.openxmlformats.org/spreadsheetml/2006/main">
  <connection id="1" name="Conexión" type="2" refreshedVersion="4" background="1" saveData="1"/>
</connections>
</file>

<file path=xl/sharedStrings.xml><?xml version="1.0" encoding="utf-8"?>
<sst xmlns="http://schemas.openxmlformats.org/spreadsheetml/2006/main" count="36" uniqueCount="36">
  <si>
    <t>EAE-KO ADMINISTRAZIO OROKORRA</t>
  </si>
  <si>
    <t>GASTU-AURREKONTUAREN KREDITU-ALDAKETAK</t>
  </si>
  <si>
    <t>2017ko iraila</t>
  </si>
  <si>
    <t>Sekziokako laburpena</t>
  </si>
  <si>
    <t>Euroak</t>
  </si>
  <si>
    <t>00     LEGEBILTZARRA</t>
  </si>
  <si>
    <t>01     JAURLARITZAREN LEHENDAKARITZA</t>
  </si>
  <si>
    <t>02     GOBERNANTZA PUBLIKOA ETA AUTOGOBERNUA</t>
  </si>
  <si>
    <t>03     EKONOMIAREN GARAPENA ETA AZPIEGITURAK</t>
  </si>
  <si>
    <t>04     ENPLEGUA ETA GIZARTE POLITIKAK</t>
  </si>
  <si>
    <t>05     INGURUMENA, LURRALDE PLANGINTZA ETA ETXEBIZITZA</t>
  </si>
  <si>
    <t>06     OGASUNA ETA EKONOMIA</t>
  </si>
  <si>
    <t>07     HEZKUNTZA</t>
  </si>
  <si>
    <t>08     OSASUNA</t>
  </si>
  <si>
    <t>09     TURISMOA, MERKATARITZA ETA KONTSUMOA</t>
  </si>
  <si>
    <t>10     KULTURA ETA HIZKUNTZA POLITIKA</t>
  </si>
  <si>
    <t>11     SEGURTASUNA</t>
  </si>
  <si>
    <t>12     LANA ETA JUSTIZIA</t>
  </si>
  <si>
    <t>51     LAN HARREMANEN KONTSEILUA</t>
  </si>
  <si>
    <t>52     EUSKADIKO EKONOMIA ETA GIZARTE ARAZOET. BATZORDEA</t>
  </si>
  <si>
    <t>53     EUSKADIKO KOOPERATIBEN GOREN KONTSEILUA</t>
  </si>
  <si>
    <t>54     HERRI KONTUEN EUSKAL EPAITEGIA</t>
  </si>
  <si>
    <t>55     DATUAK BABESTEKO EUSKAL BULEGOA</t>
  </si>
  <si>
    <t>90     ZOR PUBLIKOA</t>
  </si>
  <si>
    <t>95     ERAKUNDEEN BALIABIDEAK ETA KONPROMISOAK</t>
  </si>
  <si>
    <t>99     HAINBAT SAIL</t>
  </si>
  <si>
    <t>GUZTIRA</t>
  </si>
  <si>
    <t>SEKZIOA</t>
  </si>
  <si>
    <t>HASIERAKO
AURREKONTUA</t>
  </si>
  <si>
    <t>TRANSFERENTZIAK</t>
  </si>
  <si>
    <t>ZABALTZEAK</t>
  </si>
  <si>
    <t>KREDITU
GAITZEAK</t>
  </si>
  <si>
    <t>GERAKINAK
ERANSTEA</t>
  </si>
  <si>
    <t>HITZARMENAK</t>
  </si>
  <si>
    <t>BESTE ALDAK.
BATZUK</t>
  </si>
  <si>
    <t>AURREKONTU
EGUNERATUA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</si>
</sst>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3" fontId="6" fillId="0" borderId="0" xfId="0" applyNumberFormat="1" applyFont="1" applyAlignment="1">
      <alignment horizontal="center" wrapText="1"/>
    </xf>
    <xf numFmtId="0" fontId="5" fillId="0" borderId="0" xfId="0" applyFont="1"/>
    <xf numFmtId="3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0">
    <queryTableFields count="9">
      <queryTableField id="1" name="Expr1000"/>
      <queryTableField id="2" name="ImpCrdIni"/>
      <queryTableField id="3" name="ImpTrf"/>
      <queryTableField id="4" name="ImpAmp"/>
      <queryTableField id="5" name="ImpHab"/>
      <queryTableField id="6" name="ImpRem"/>
      <queryTableField id="7" name="ImpConv"/>
      <queryTableField id="8" name="ImpOtr"/>
      <queryTableField id="9" name="Expr1008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/>
  </sheetViews>
  <sheetFormatPr baseColWidth="10" defaultRowHeight="15" x14ac:dyDescent="0.25"/>
  <cols>
    <col min="1" max="1" width="22.140625" customWidth="1"/>
    <col min="2" max="9" width="22.140625" style="4" customWidth="1"/>
  </cols>
  <sheetData>
    <row r="1" spans="1:10" ht="26.25" x14ac:dyDescent="0.4">
      <c r="A1" s="1" t="s">
        <v>0</v>
      </c>
    </row>
    <row r="3" spans="1:10" ht="18.75" x14ac:dyDescent="0.3">
      <c r="E3" s="6" t="s">
        <v>1</v>
      </c>
    </row>
    <row r="4" spans="1:10" ht="15.75" x14ac:dyDescent="0.25">
      <c r="E4" s="7" t="s">
        <v>2</v>
      </c>
    </row>
    <row r="5" spans="1:10" ht="15.75" x14ac:dyDescent="0.25">
      <c r="A5" s="2" t="s">
        <v>3</v>
      </c>
      <c r="I5" s="8" t="s">
        <v>4</v>
      </c>
    </row>
    <row r="7" spans="1:10" x14ac:dyDescent="0.25">
      <c r="D7" s="5"/>
      <c r="E7" s="5"/>
      <c r="F7" s="5"/>
      <c r="G7" s="5"/>
      <c r="H7" s="5"/>
      <c r="I7" s="5"/>
      <c r="J7" s="3"/>
    </row>
    <row r="8" spans="1:10" ht="27" customHeight="1" x14ac:dyDescent="0.25">
      <c r="A8" s="3" t="s">
        <v>27</v>
      </c>
      <c r="B8" s="12" t="s">
        <v>28</v>
      </c>
      <c r="C8" s="5" t="s">
        <v>29</v>
      </c>
      <c r="D8" s="5" t="s">
        <v>30</v>
      </c>
      <c r="E8" s="12" t="s">
        <v>31</v>
      </c>
      <c r="F8" s="12" t="s">
        <v>32</v>
      </c>
      <c r="G8" s="5" t="s">
        <v>33</v>
      </c>
      <c r="H8" s="12" t="s">
        <v>34</v>
      </c>
      <c r="I8" s="12" t="s">
        <v>35</v>
      </c>
    </row>
    <row r="9" spans="1:10" s="13" customFormat="1" ht="12.75" x14ac:dyDescent="0.2">
      <c r="A9" s="13" t="s">
        <v>5</v>
      </c>
      <c r="B9" s="14">
        <v>29400000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29400000</v>
      </c>
    </row>
    <row r="10" spans="1:10" s="13" customFormat="1" ht="12.75" x14ac:dyDescent="0.2">
      <c r="A10" s="13" t="s">
        <v>6</v>
      </c>
      <c r="B10" s="14">
        <v>114961000</v>
      </c>
      <c r="C10" s="14">
        <v>-25959307.559999999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89001692.439999998</v>
      </c>
    </row>
    <row r="11" spans="1:10" s="13" customFormat="1" ht="12.75" x14ac:dyDescent="0.2">
      <c r="A11" s="13" t="s">
        <v>7</v>
      </c>
      <c r="B11" s="14">
        <v>113141000</v>
      </c>
      <c r="C11" s="14">
        <v>22156023.949999999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135297023.94999999</v>
      </c>
    </row>
    <row r="12" spans="1:10" s="13" customFormat="1" ht="12.75" x14ac:dyDescent="0.2">
      <c r="A12" s="13" t="s">
        <v>8</v>
      </c>
      <c r="B12" s="14">
        <v>1044906000</v>
      </c>
      <c r="C12" s="14">
        <v>18436838.449999999</v>
      </c>
      <c r="D12" s="14">
        <v>0</v>
      </c>
      <c r="E12" s="14">
        <v>51258750.280000001</v>
      </c>
      <c r="F12" s="14">
        <v>0</v>
      </c>
      <c r="G12" s="14">
        <v>0</v>
      </c>
      <c r="H12" s="14">
        <v>0</v>
      </c>
      <c r="I12" s="14">
        <v>1114601588.73</v>
      </c>
    </row>
    <row r="13" spans="1:10" s="13" customFormat="1" ht="12.75" x14ac:dyDescent="0.2">
      <c r="A13" s="13" t="s">
        <v>9</v>
      </c>
      <c r="B13" s="14">
        <v>1006188000</v>
      </c>
      <c r="C13" s="14">
        <v>-1875602.88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1004312397.12</v>
      </c>
    </row>
    <row r="14" spans="1:10" s="13" customFormat="1" ht="12.75" x14ac:dyDescent="0.2">
      <c r="A14" s="13" t="s">
        <v>10</v>
      </c>
      <c r="B14" s="14">
        <v>192022000</v>
      </c>
      <c r="C14" s="14">
        <v>1836863.79</v>
      </c>
      <c r="D14" s="14">
        <v>0</v>
      </c>
      <c r="E14" s="14">
        <v>3500000</v>
      </c>
      <c r="F14" s="14">
        <v>0</v>
      </c>
      <c r="G14" s="14">
        <v>0</v>
      </c>
      <c r="H14" s="14">
        <v>0</v>
      </c>
      <c r="I14" s="14">
        <v>197358863.78999999</v>
      </c>
    </row>
    <row r="15" spans="1:10" s="13" customFormat="1" ht="12.75" x14ac:dyDescent="0.2">
      <c r="A15" s="13" t="s">
        <v>11</v>
      </c>
      <c r="B15" s="14">
        <v>48826000</v>
      </c>
      <c r="C15" s="14">
        <v>15669392.91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64495392.909999996</v>
      </c>
    </row>
    <row r="16" spans="1:10" s="13" customFormat="1" ht="12.75" x14ac:dyDescent="0.2">
      <c r="A16" s="13" t="s">
        <v>12</v>
      </c>
      <c r="B16" s="14">
        <v>2665422000</v>
      </c>
      <c r="C16" s="14">
        <v>11633755.93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2677055755.9299998</v>
      </c>
    </row>
    <row r="17" spans="1:9" s="13" customFormat="1" ht="12.75" x14ac:dyDescent="0.2">
      <c r="A17" s="13" t="s">
        <v>13</v>
      </c>
      <c r="B17" s="14">
        <v>3542717000</v>
      </c>
      <c r="C17" s="14">
        <v>1623602.98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3544340602.98</v>
      </c>
    </row>
    <row r="18" spans="1:9" s="13" customFormat="1" ht="12.75" x14ac:dyDescent="0.2">
      <c r="A18" s="13" t="s">
        <v>14</v>
      </c>
      <c r="B18" s="14">
        <v>37260000</v>
      </c>
      <c r="C18" s="14">
        <v>1362000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38622000</v>
      </c>
    </row>
    <row r="19" spans="1:9" s="13" customFormat="1" ht="12.75" x14ac:dyDescent="0.2">
      <c r="A19" s="13" t="s">
        <v>15</v>
      </c>
      <c r="B19" s="14">
        <v>243300000</v>
      </c>
      <c r="C19" s="14">
        <v>4611983.8099999996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247911983.81</v>
      </c>
    </row>
    <row r="20" spans="1:9" s="13" customFormat="1" ht="12.75" x14ac:dyDescent="0.2">
      <c r="A20" s="13" t="s">
        <v>16</v>
      </c>
      <c r="B20" s="14">
        <v>625771000</v>
      </c>
      <c r="C20" s="14">
        <v>1194810.8500000001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626965810.85000002</v>
      </c>
    </row>
    <row r="21" spans="1:9" s="13" customFormat="1" ht="12.75" x14ac:dyDescent="0.2">
      <c r="A21" s="13" t="s">
        <v>17</v>
      </c>
      <c r="B21" s="14">
        <v>210309000</v>
      </c>
      <c r="C21" s="14">
        <v>-1230136.1000000001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209078863.90000001</v>
      </c>
    </row>
    <row r="22" spans="1:9" s="13" customFormat="1" ht="12.75" x14ac:dyDescent="0.2">
      <c r="A22" s="13" t="s">
        <v>18</v>
      </c>
      <c r="B22" s="14">
        <v>2418566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2418566</v>
      </c>
    </row>
    <row r="23" spans="1:9" s="13" customFormat="1" ht="12.75" x14ac:dyDescent="0.2">
      <c r="A23" s="13" t="s">
        <v>19</v>
      </c>
      <c r="B23" s="14">
        <v>1362853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1362853</v>
      </c>
    </row>
    <row r="24" spans="1:9" s="13" customFormat="1" ht="12.75" x14ac:dyDescent="0.2">
      <c r="A24" s="13" t="s">
        <v>20</v>
      </c>
      <c r="B24" s="14">
        <v>929443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929443</v>
      </c>
    </row>
    <row r="25" spans="1:9" s="13" customFormat="1" ht="12.75" x14ac:dyDescent="0.2">
      <c r="A25" s="13" t="s">
        <v>21</v>
      </c>
      <c r="B25" s="14">
        <v>7414312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7414312</v>
      </c>
    </row>
    <row r="26" spans="1:9" s="13" customFormat="1" ht="12.75" x14ac:dyDescent="0.2">
      <c r="A26" s="13" t="s">
        <v>22</v>
      </c>
      <c r="B26" s="14">
        <v>1365012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1365012</v>
      </c>
    </row>
    <row r="27" spans="1:9" s="13" customFormat="1" ht="12.75" x14ac:dyDescent="0.2">
      <c r="A27" s="13" t="s">
        <v>23</v>
      </c>
      <c r="B27" s="14">
        <v>1036266604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1036266604</v>
      </c>
    </row>
    <row r="28" spans="1:9" s="13" customFormat="1" ht="12.75" x14ac:dyDescent="0.2">
      <c r="A28" s="13" t="s">
        <v>24</v>
      </c>
      <c r="B28" s="14">
        <v>71004240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71004240</v>
      </c>
    </row>
    <row r="29" spans="1:9" s="13" customFormat="1" ht="12.75" x14ac:dyDescent="0.2">
      <c r="A29" s="13" t="s">
        <v>25</v>
      </c>
      <c r="B29" s="14">
        <v>64677970</v>
      </c>
      <c r="C29" s="14">
        <v>-49460226.130000003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15217743.869999997</v>
      </c>
    </row>
    <row r="30" spans="1:9" s="9" customFormat="1" x14ac:dyDescent="0.25">
      <c r="A30" s="11" t="s">
        <v>26</v>
      </c>
      <c r="B30" s="10">
        <f>SUM(B9:B29)</f>
        <v>11059662000</v>
      </c>
      <c r="C30" s="10">
        <f>SUM(C9:C29)</f>
        <v>0</v>
      </c>
      <c r="D30" s="10">
        <f>SUM(D9:D29)</f>
        <v>0</v>
      </c>
      <c r="E30" s="10">
        <f>SUM(E9:E29)</f>
        <v>54758750.280000001</v>
      </c>
      <c r="F30" s="10">
        <f>SUM(F9:F29)</f>
        <v>0</v>
      </c>
      <c r="G30" s="10">
        <f>SUM(G9:G29)</f>
        <v>0</v>
      </c>
      <c r="H30" s="10">
        <f>SUM(H9:H29)</f>
        <v>0</v>
      </c>
      <c r="I30" s="10">
        <f>SUM(I9:I29)</f>
        <v>11114420750.279999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Hoja1!DatosExternos_1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2017-10-02T10:18:30Z</dcterms:created>
  <dcterms:modified xsi:type="dcterms:W3CDTF">2017-10-02T10:18:34Z</dcterms:modified>
</cp:coreProperties>
</file>